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raceability Matrix" sheetId="1" state="visible" r:id="rId1"/>
    <sheet name="User Needs (UN)" sheetId="2" state="visible" r:id="rId2"/>
    <sheet name="Requirements (SRS)" sheetId="3" state="visible" r:id="rId3"/>
    <sheet name="Test Report (TR)" sheetId="4" state="visible" r:id="rId4"/>
    <sheet name="How to use" sheetId="5" state="visible" r:id="rId5"/>
    <sheet name="Lists" sheetId="6" state="visible" r:id="rId6"/>
  </sheets>
  <definedNames>
    <definedName name="_xlnm._FilterDatabase" localSheetId="0" hidden="1">'Traceability Matrix'!$A$4:$F$51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0F172A"/>
      <sz val="15"/>
    </font>
    <font>
      <color rgb="0064748B"/>
      <sz val="10"/>
    </font>
    <font>
      <b val="1"/>
      <color rgb="00FFFFFF"/>
      <sz val="10"/>
    </font>
    <font>
      <sz val="10"/>
    </font>
    <font>
      <color rgb="00475569"/>
      <sz val="10"/>
    </font>
    <font>
      <i val="1"/>
      <color rgb="0064748B"/>
      <sz val="9"/>
    </font>
    <font>
      <b val="1"/>
      <color rgb="000F172A"/>
      <sz val="11"/>
    </font>
    <font>
      <color rgb="00334155"/>
      <sz val="10"/>
    </font>
    <font>
      <b val="1"/>
      <color rgb="000F172A"/>
      <sz val="12"/>
    </font>
    <font>
      <b val="1"/>
      <sz val="10"/>
    </font>
  </fonts>
  <fills count="4">
    <fill>
      <patternFill/>
    </fill>
    <fill>
      <patternFill patternType="gray125"/>
    </fill>
    <fill>
      <patternFill patternType="solid">
        <fgColor rgb="001E3A5F"/>
      </patternFill>
    </fill>
    <fill>
      <patternFill patternType="solid">
        <fgColor rgb="00F8FAFC"/>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xf>
    <xf numFmtId="0" fontId="5" fillId="3" borderId="1" applyAlignment="1" pivotButton="0" quotePrefix="0" xfId="0">
      <alignment vertical="top"/>
    </xf>
    <xf numFmtId="0" fontId="6" fillId="0" borderId="0" pivotButton="0" quotePrefix="0" xfId="0"/>
    <xf numFmtId="0" fontId="4" fillId="0" borderId="1" applyAlignment="1" pivotButton="0" quotePrefix="0" xfId="0">
      <alignment vertical="top" wrapText="1"/>
    </xf>
    <xf numFmtId="0" fontId="7" fillId="0" borderId="0" pivotButton="0" quotePrefix="0" xfId="0"/>
    <xf numFmtId="0" fontId="8" fillId="0" borderId="0" applyAlignment="1" pivotButton="0" quotePrefix="0" xfId="0">
      <alignment vertical="top" wrapText="1"/>
    </xf>
    <xf numFmtId="0" fontId="9" fillId="0" borderId="0" pivotButton="0" quotePrefix="0" xfId="0"/>
    <xf numFmtId="0" fontId="1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20" customWidth="1" min="2" max="2"/>
    <col width="20" customWidth="1" min="3" max="3"/>
    <col width="20" customWidth="1" min="4" max="4"/>
    <col width="13" customWidth="1" min="5" max="5"/>
    <col width="12" customWidth="1" min="6" max="6"/>
  </cols>
  <sheetData>
    <row r="1">
      <c r="A1" s="1" t="inlineStr">
        <is>
          <t>Requirements Traceability Matrix</t>
        </is>
      </c>
    </row>
    <row r="2">
      <c r="A2" s="2" t="inlineStr">
        <is>
          <t>Source, one column per hop, then Coverage and Result. Coverage and Result are calculated; do not type in them. See the How to use sheet.</t>
        </is>
      </c>
    </row>
    <row r="4" ht="28" customHeight="1">
      <c r="A4" s="3" t="inlineStr">
        <is>
          <t>Source</t>
        </is>
      </c>
      <c r="B4" s="3" t="inlineStr">
        <is>
          <t>Requirements (SRS)</t>
        </is>
      </c>
      <c r="C4" s="3" t="inlineStr">
        <is>
          <t>Test Protocol (TP)</t>
        </is>
      </c>
      <c r="D4" s="3" t="inlineStr">
        <is>
          <t>Test Report (TR)</t>
        </is>
      </c>
      <c r="E4" s="3" t="inlineStr">
        <is>
          <t>Coverage</t>
        </is>
      </c>
      <c r="F4" s="3" t="inlineStr">
        <is>
          <t>Result</t>
        </is>
      </c>
    </row>
    <row r="5">
      <c r="A5" s="4" t="inlineStr">
        <is>
          <t>UN-001</t>
        </is>
      </c>
      <c r="B5" s="4" t="inlineStr">
        <is>
          <t>SRS-001</t>
        </is>
      </c>
      <c r="C5" s="4" t="inlineStr">
        <is>
          <t>TP-101</t>
        </is>
      </c>
      <c r="D5" s="4" t="inlineStr">
        <is>
          <t>TR-101</t>
        </is>
      </c>
      <c r="E5" s="5">
        <f>IF(A5&amp;B5&amp;C5&amp;D5="","",IF(D5="","Gap","Pass"))</f>
        <v/>
      </c>
      <c r="F5" s="5">
        <f>IF(D5="","",IF(COUNTIFS('Test Report (TR)'!$A:$A,D5,'Test Report (TR)'!$C:$C,"FAIL")&gt;0,"Fail",IF(COUNTIFS('Test Report (TR)'!$A:$A,D5,'Test Report (TR)'!$C:$C,"PASS")&gt;0,"Pass","Not run")))</f>
        <v/>
      </c>
    </row>
    <row r="6">
      <c r="A6" s="4" t="inlineStr">
        <is>
          <t>UN-002</t>
        </is>
      </c>
      <c r="B6" s="4" t="inlineStr">
        <is>
          <t>SRS-003</t>
        </is>
      </c>
      <c r="C6" s="4" t="inlineStr">
        <is>
          <t>TP-104</t>
        </is>
      </c>
      <c r="D6" s="4" t="inlineStr"/>
      <c r="E6" s="5">
        <f>IF(A6&amp;B6&amp;C6&amp;D6="","",IF(D6="","Gap","Pass"))</f>
        <v/>
      </c>
      <c r="F6" s="5">
        <f>IF(D6="","",IF(COUNTIFS('Test Report (TR)'!$A:$A,D6,'Test Report (TR)'!$C:$C,"FAIL")&gt;0,"Fail",IF(COUNTIFS('Test Report (TR)'!$A:$A,D6,'Test Report (TR)'!$C:$C,"PASS")&gt;0,"Pass","Not run")))</f>
        <v/>
      </c>
    </row>
    <row r="7">
      <c r="A7" s="4" t="inlineStr">
        <is>
          <t>UN-003</t>
        </is>
      </c>
      <c r="B7" s="4" t="inlineStr">
        <is>
          <t>SRS-008</t>
        </is>
      </c>
      <c r="C7" s="4" t="inlineStr">
        <is>
          <t>TP-106</t>
        </is>
      </c>
      <c r="D7" s="4" t="inlineStr">
        <is>
          <t>TR-106</t>
        </is>
      </c>
      <c r="E7" s="5">
        <f>IF(A7&amp;B7&amp;C7&amp;D7="","",IF(D7="","Gap","Pass"))</f>
        <v/>
      </c>
      <c r="F7" s="5">
        <f>IF(D7="","",IF(COUNTIFS('Test Report (TR)'!$A:$A,D7,'Test Report (TR)'!$C:$C,"FAIL")&gt;0,"Fail",IF(COUNTIFS('Test Report (TR)'!$A:$A,D7,'Test Report (TR)'!$C:$C,"PASS")&gt;0,"Pass","Not run")))</f>
        <v/>
      </c>
    </row>
    <row r="8">
      <c r="A8" s="4" t="inlineStr">
        <is>
          <t>UN-004</t>
        </is>
      </c>
      <c r="B8" s="4" t="inlineStr">
        <is>
          <t>SRS-004</t>
        </is>
      </c>
      <c r="C8" s="4" t="inlineStr">
        <is>
          <t>TP-108</t>
        </is>
      </c>
      <c r="D8" s="4" t="inlineStr">
        <is>
          <t>TR-108</t>
        </is>
      </c>
      <c r="E8" s="5">
        <f>IF(A8&amp;B8&amp;C8&amp;D8="","",IF(D8="","Gap","Pass"))</f>
        <v/>
      </c>
      <c r="F8" s="5">
        <f>IF(D8="","",IF(COUNTIFS('Test Report (TR)'!$A:$A,D8,'Test Report (TR)'!$C:$C,"FAIL")&gt;0,"Fail",IF(COUNTIFS('Test Report (TR)'!$A:$A,D8,'Test Report (TR)'!$C:$C,"PASS")&gt;0,"Pass","Not run")))</f>
        <v/>
      </c>
    </row>
    <row r="9">
      <c r="A9" s="4" t="inlineStr">
        <is>
          <t>UN-005</t>
        </is>
      </c>
      <c r="B9" s="4" t="inlineStr">
        <is>
          <t>SRS-011</t>
        </is>
      </c>
      <c r="C9" s="4" t="inlineStr">
        <is>
          <t>TP-112</t>
        </is>
      </c>
      <c r="D9" s="4" t="inlineStr">
        <is>
          <t>TR-112</t>
        </is>
      </c>
      <c r="E9" s="5">
        <f>IF(A9&amp;B9&amp;C9&amp;D9="","",IF(D9="","Gap","Pass"))</f>
        <v/>
      </c>
      <c r="F9" s="5">
        <f>IF(D9="","",IF(COUNTIFS('Test Report (TR)'!$A:$A,D9,'Test Report (TR)'!$C:$C,"FAIL")&gt;0,"Fail",IF(COUNTIFS('Test Report (TR)'!$A:$A,D9,'Test Report (TR)'!$C:$C,"PASS")&gt;0,"Pass","Not run")))</f>
        <v/>
      </c>
    </row>
    <row r="10">
      <c r="A10" s="4" t="inlineStr">
        <is>
          <t>UN-006</t>
        </is>
      </c>
      <c r="B10" s="4" t="inlineStr"/>
      <c r="C10" s="4" t="inlineStr"/>
      <c r="D10" s="4" t="inlineStr"/>
      <c r="E10" s="5">
        <f>IF(A10&amp;B10&amp;C10&amp;D10="","",IF(D10="","Gap","Pass"))</f>
        <v/>
      </c>
      <c r="F10" s="5">
        <f>IF(D10="","",IF(COUNTIFS('Test Report (TR)'!$A:$A,D10,'Test Report (TR)'!$C:$C,"FAIL")&gt;0,"Fail",IF(COUNTIFS('Test Report (TR)'!$A:$A,D10,'Test Report (TR)'!$C:$C,"PASS")&gt;0,"Pass","Not run")))</f>
        <v/>
      </c>
    </row>
    <row r="11">
      <c r="A11" s="4" t="inlineStr"/>
      <c r="B11" s="4" t="inlineStr"/>
      <c r="C11" s="4" t="inlineStr">
        <is>
          <t>TP-120</t>
        </is>
      </c>
      <c r="D11" s="4" t="inlineStr"/>
      <c r="E11" s="5">
        <f>IF(A11&amp;B11&amp;C11&amp;D11="","",IF(D11="","Gap","Pass"))</f>
        <v/>
      </c>
      <c r="F11" s="5">
        <f>IF(D11="","",IF(COUNTIFS('Test Report (TR)'!$A:$A,D11,'Test Report (TR)'!$C:$C,"FAIL")&gt;0,"Fail",IF(COUNTIFS('Test Report (TR)'!$A:$A,D11,'Test Report (TR)'!$C:$C,"PASS")&gt;0,"Pass","Not run")))</f>
        <v/>
      </c>
    </row>
    <row r="12">
      <c r="A12" s="4" t="n"/>
      <c r="B12" s="4" t="n"/>
      <c r="C12" s="4" t="n"/>
      <c r="D12" s="4" t="n"/>
      <c r="E12" s="5">
        <f>IF(A12&amp;B12&amp;C12&amp;D12="","",IF(D12="","Gap","Pass"))</f>
        <v/>
      </c>
      <c r="F12" s="5">
        <f>IF(D12="","",IF(COUNTIFS('Test Report (TR)'!$A:$A,D12,'Test Report (TR)'!$C:$C,"FAIL")&gt;0,"Fail",IF(COUNTIFS('Test Report (TR)'!$A:$A,D12,'Test Report (TR)'!$C:$C,"PASS")&gt;0,"Pass","Not run")))</f>
        <v/>
      </c>
    </row>
    <row r="13">
      <c r="A13" s="4" t="n"/>
      <c r="B13" s="4" t="n"/>
      <c r="C13" s="4" t="n"/>
      <c r="D13" s="4" t="n"/>
      <c r="E13" s="5">
        <f>IF(A13&amp;B13&amp;C13&amp;D13="","",IF(D13="","Gap","Pass"))</f>
        <v/>
      </c>
      <c r="F13" s="5">
        <f>IF(D13="","",IF(COUNTIFS('Test Report (TR)'!$A:$A,D13,'Test Report (TR)'!$C:$C,"FAIL")&gt;0,"Fail",IF(COUNTIFS('Test Report (TR)'!$A:$A,D13,'Test Report (TR)'!$C:$C,"PASS")&gt;0,"Pass","Not run")))</f>
        <v/>
      </c>
    </row>
    <row r="14">
      <c r="A14" s="4" t="n"/>
      <c r="B14" s="4" t="n"/>
      <c r="C14" s="4" t="n"/>
      <c r="D14" s="4" t="n"/>
      <c r="E14" s="5">
        <f>IF(A14&amp;B14&amp;C14&amp;D14="","",IF(D14="","Gap","Pass"))</f>
        <v/>
      </c>
      <c r="F14" s="5">
        <f>IF(D14="","",IF(COUNTIFS('Test Report (TR)'!$A:$A,D14,'Test Report (TR)'!$C:$C,"FAIL")&gt;0,"Fail",IF(COUNTIFS('Test Report (TR)'!$A:$A,D14,'Test Report (TR)'!$C:$C,"PASS")&gt;0,"Pass","Not run")))</f>
        <v/>
      </c>
    </row>
    <row r="15">
      <c r="A15" s="4" t="n"/>
      <c r="B15" s="4" t="n"/>
      <c r="C15" s="4" t="n"/>
      <c r="D15" s="4" t="n"/>
      <c r="E15" s="5">
        <f>IF(A15&amp;B15&amp;C15&amp;D15="","",IF(D15="","Gap","Pass"))</f>
        <v/>
      </c>
      <c r="F15" s="5">
        <f>IF(D15="","",IF(COUNTIFS('Test Report (TR)'!$A:$A,D15,'Test Report (TR)'!$C:$C,"FAIL")&gt;0,"Fail",IF(COUNTIFS('Test Report (TR)'!$A:$A,D15,'Test Report (TR)'!$C:$C,"PASS")&gt;0,"Pass","Not run")))</f>
        <v/>
      </c>
    </row>
    <row r="16">
      <c r="A16" s="4" t="n"/>
      <c r="B16" s="4" t="n"/>
      <c r="C16" s="4" t="n"/>
      <c r="D16" s="4" t="n"/>
      <c r="E16" s="5">
        <f>IF(A16&amp;B16&amp;C16&amp;D16="","",IF(D16="","Gap","Pass"))</f>
        <v/>
      </c>
      <c r="F16" s="5">
        <f>IF(D16="","",IF(COUNTIFS('Test Report (TR)'!$A:$A,D16,'Test Report (TR)'!$C:$C,"FAIL")&gt;0,"Fail",IF(COUNTIFS('Test Report (TR)'!$A:$A,D16,'Test Report (TR)'!$C:$C,"PASS")&gt;0,"Pass","Not run")))</f>
        <v/>
      </c>
    </row>
    <row r="17">
      <c r="A17" s="4" t="n"/>
      <c r="B17" s="4" t="n"/>
      <c r="C17" s="4" t="n"/>
      <c r="D17" s="4" t="n"/>
      <c r="E17" s="5">
        <f>IF(A17&amp;B17&amp;C17&amp;D17="","",IF(D17="","Gap","Pass"))</f>
        <v/>
      </c>
      <c r="F17" s="5">
        <f>IF(D17="","",IF(COUNTIFS('Test Report (TR)'!$A:$A,D17,'Test Report (TR)'!$C:$C,"FAIL")&gt;0,"Fail",IF(COUNTIFS('Test Report (TR)'!$A:$A,D17,'Test Report (TR)'!$C:$C,"PASS")&gt;0,"Pass","Not run")))</f>
        <v/>
      </c>
    </row>
    <row r="18">
      <c r="A18" s="4" t="n"/>
      <c r="B18" s="4" t="n"/>
      <c r="C18" s="4" t="n"/>
      <c r="D18" s="4" t="n"/>
      <c r="E18" s="5">
        <f>IF(A18&amp;B18&amp;C18&amp;D18="","",IF(D18="","Gap","Pass"))</f>
        <v/>
      </c>
      <c r="F18" s="5">
        <f>IF(D18="","",IF(COUNTIFS('Test Report (TR)'!$A:$A,D18,'Test Report (TR)'!$C:$C,"FAIL")&gt;0,"Fail",IF(COUNTIFS('Test Report (TR)'!$A:$A,D18,'Test Report (TR)'!$C:$C,"PASS")&gt;0,"Pass","Not run")))</f>
        <v/>
      </c>
    </row>
    <row r="19">
      <c r="A19" s="4" t="n"/>
      <c r="B19" s="4" t="n"/>
      <c r="C19" s="4" t="n"/>
      <c r="D19" s="4" t="n"/>
      <c r="E19" s="5">
        <f>IF(A19&amp;B19&amp;C19&amp;D19="","",IF(D19="","Gap","Pass"))</f>
        <v/>
      </c>
      <c r="F19" s="5">
        <f>IF(D19="","",IF(COUNTIFS('Test Report (TR)'!$A:$A,D19,'Test Report (TR)'!$C:$C,"FAIL")&gt;0,"Fail",IF(COUNTIFS('Test Report (TR)'!$A:$A,D19,'Test Report (TR)'!$C:$C,"PASS")&gt;0,"Pass","Not run")))</f>
        <v/>
      </c>
    </row>
    <row r="20">
      <c r="A20" s="4" t="n"/>
      <c r="B20" s="4" t="n"/>
      <c r="C20" s="4" t="n"/>
      <c r="D20" s="4" t="n"/>
      <c r="E20" s="5">
        <f>IF(A20&amp;B20&amp;C20&amp;D20="","",IF(D20="","Gap","Pass"))</f>
        <v/>
      </c>
      <c r="F20" s="5">
        <f>IF(D20="","",IF(COUNTIFS('Test Report (TR)'!$A:$A,D20,'Test Report (TR)'!$C:$C,"FAIL")&gt;0,"Fail",IF(COUNTIFS('Test Report (TR)'!$A:$A,D20,'Test Report (TR)'!$C:$C,"PASS")&gt;0,"Pass","Not run")))</f>
        <v/>
      </c>
    </row>
    <row r="21">
      <c r="A21" s="4" t="n"/>
      <c r="B21" s="4" t="n"/>
      <c r="C21" s="4" t="n"/>
      <c r="D21" s="4" t="n"/>
      <c r="E21" s="5">
        <f>IF(A21&amp;B21&amp;C21&amp;D21="","",IF(D21="","Gap","Pass"))</f>
        <v/>
      </c>
      <c r="F21" s="5">
        <f>IF(D21="","",IF(COUNTIFS('Test Report (TR)'!$A:$A,D21,'Test Report (TR)'!$C:$C,"FAIL")&gt;0,"Fail",IF(COUNTIFS('Test Report (TR)'!$A:$A,D21,'Test Report (TR)'!$C:$C,"PASS")&gt;0,"Pass","Not run")))</f>
        <v/>
      </c>
    </row>
    <row r="22">
      <c r="A22" s="4" t="n"/>
      <c r="B22" s="4" t="n"/>
      <c r="C22" s="4" t="n"/>
      <c r="D22" s="4" t="n"/>
      <c r="E22" s="5">
        <f>IF(A22&amp;B22&amp;C22&amp;D22="","",IF(D22="","Gap","Pass"))</f>
        <v/>
      </c>
      <c r="F22" s="5">
        <f>IF(D22="","",IF(COUNTIFS('Test Report (TR)'!$A:$A,D22,'Test Report (TR)'!$C:$C,"FAIL")&gt;0,"Fail",IF(COUNTIFS('Test Report (TR)'!$A:$A,D22,'Test Report (TR)'!$C:$C,"PASS")&gt;0,"Pass","Not run")))</f>
        <v/>
      </c>
    </row>
    <row r="23">
      <c r="A23" s="4" t="n"/>
      <c r="B23" s="4" t="n"/>
      <c r="C23" s="4" t="n"/>
      <c r="D23" s="4" t="n"/>
      <c r="E23" s="5">
        <f>IF(A23&amp;B23&amp;C23&amp;D23="","",IF(D23="","Gap","Pass"))</f>
        <v/>
      </c>
      <c r="F23" s="5">
        <f>IF(D23="","",IF(COUNTIFS('Test Report (TR)'!$A:$A,D23,'Test Report (TR)'!$C:$C,"FAIL")&gt;0,"Fail",IF(COUNTIFS('Test Report (TR)'!$A:$A,D23,'Test Report (TR)'!$C:$C,"PASS")&gt;0,"Pass","Not run")))</f>
        <v/>
      </c>
    </row>
    <row r="24">
      <c r="A24" s="4" t="n"/>
      <c r="B24" s="4" t="n"/>
      <c r="C24" s="4" t="n"/>
      <c r="D24" s="4" t="n"/>
      <c r="E24" s="5">
        <f>IF(A24&amp;B24&amp;C24&amp;D24="","",IF(D24="","Gap","Pass"))</f>
        <v/>
      </c>
      <c r="F24" s="5">
        <f>IF(D24="","",IF(COUNTIFS('Test Report (TR)'!$A:$A,D24,'Test Report (TR)'!$C:$C,"FAIL")&gt;0,"Fail",IF(COUNTIFS('Test Report (TR)'!$A:$A,D24,'Test Report (TR)'!$C:$C,"PASS")&gt;0,"Pass","Not run")))</f>
        <v/>
      </c>
    </row>
    <row r="25">
      <c r="A25" s="4" t="n"/>
      <c r="B25" s="4" t="n"/>
      <c r="C25" s="4" t="n"/>
      <c r="D25" s="4" t="n"/>
      <c r="E25" s="5">
        <f>IF(A25&amp;B25&amp;C25&amp;D25="","",IF(D25="","Gap","Pass"))</f>
        <v/>
      </c>
      <c r="F25" s="5">
        <f>IF(D25="","",IF(COUNTIFS('Test Report (TR)'!$A:$A,D25,'Test Report (TR)'!$C:$C,"FAIL")&gt;0,"Fail",IF(COUNTIFS('Test Report (TR)'!$A:$A,D25,'Test Report (TR)'!$C:$C,"PASS")&gt;0,"Pass","Not run")))</f>
        <v/>
      </c>
    </row>
    <row r="26">
      <c r="A26" s="4" t="n"/>
      <c r="B26" s="4" t="n"/>
      <c r="C26" s="4" t="n"/>
      <c r="D26" s="4" t="n"/>
      <c r="E26" s="5">
        <f>IF(A26&amp;B26&amp;C26&amp;D26="","",IF(D26="","Gap","Pass"))</f>
        <v/>
      </c>
      <c r="F26" s="5">
        <f>IF(D26="","",IF(COUNTIFS('Test Report (TR)'!$A:$A,D26,'Test Report (TR)'!$C:$C,"FAIL")&gt;0,"Fail",IF(COUNTIFS('Test Report (TR)'!$A:$A,D26,'Test Report (TR)'!$C:$C,"PASS")&gt;0,"Pass","Not run")))</f>
        <v/>
      </c>
    </row>
    <row r="27">
      <c r="A27" s="4" t="n"/>
      <c r="B27" s="4" t="n"/>
      <c r="C27" s="4" t="n"/>
      <c r="D27" s="4" t="n"/>
      <c r="E27" s="5">
        <f>IF(A27&amp;B27&amp;C27&amp;D27="","",IF(D27="","Gap","Pass"))</f>
        <v/>
      </c>
      <c r="F27" s="5">
        <f>IF(D27="","",IF(COUNTIFS('Test Report (TR)'!$A:$A,D27,'Test Report (TR)'!$C:$C,"FAIL")&gt;0,"Fail",IF(COUNTIFS('Test Report (TR)'!$A:$A,D27,'Test Report (TR)'!$C:$C,"PASS")&gt;0,"Pass","Not run")))</f>
        <v/>
      </c>
    </row>
    <row r="28">
      <c r="A28" s="4" t="n"/>
      <c r="B28" s="4" t="n"/>
      <c r="C28" s="4" t="n"/>
      <c r="D28" s="4" t="n"/>
      <c r="E28" s="5">
        <f>IF(A28&amp;B28&amp;C28&amp;D28="","",IF(D28="","Gap","Pass"))</f>
        <v/>
      </c>
      <c r="F28" s="5">
        <f>IF(D28="","",IF(COUNTIFS('Test Report (TR)'!$A:$A,D28,'Test Report (TR)'!$C:$C,"FAIL")&gt;0,"Fail",IF(COUNTIFS('Test Report (TR)'!$A:$A,D28,'Test Report (TR)'!$C:$C,"PASS")&gt;0,"Pass","Not run")))</f>
        <v/>
      </c>
    </row>
    <row r="29">
      <c r="A29" s="4" t="n"/>
      <c r="B29" s="4" t="n"/>
      <c r="C29" s="4" t="n"/>
      <c r="D29" s="4" t="n"/>
      <c r="E29" s="5">
        <f>IF(A29&amp;B29&amp;C29&amp;D29="","",IF(D29="","Gap","Pass"))</f>
        <v/>
      </c>
      <c r="F29" s="5">
        <f>IF(D29="","",IF(COUNTIFS('Test Report (TR)'!$A:$A,D29,'Test Report (TR)'!$C:$C,"FAIL")&gt;0,"Fail",IF(COUNTIFS('Test Report (TR)'!$A:$A,D29,'Test Report (TR)'!$C:$C,"PASS")&gt;0,"Pass","Not run")))</f>
        <v/>
      </c>
    </row>
    <row r="30">
      <c r="A30" s="4" t="n"/>
      <c r="B30" s="4" t="n"/>
      <c r="C30" s="4" t="n"/>
      <c r="D30" s="4" t="n"/>
      <c r="E30" s="5">
        <f>IF(A30&amp;B30&amp;C30&amp;D30="","",IF(D30="","Gap","Pass"))</f>
        <v/>
      </c>
      <c r="F30" s="5">
        <f>IF(D30="","",IF(COUNTIFS('Test Report (TR)'!$A:$A,D30,'Test Report (TR)'!$C:$C,"FAIL")&gt;0,"Fail",IF(COUNTIFS('Test Report (TR)'!$A:$A,D30,'Test Report (TR)'!$C:$C,"PASS")&gt;0,"Pass","Not run")))</f>
        <v/>
      </c>
    </row>
    <row r="31">
      <c r="A31" s="4" t="n"/>
      <c r="B31" s="4" t="n"/>
      <c r="C31" s="4" t="n"/>
      <c r="D31" s="4" t="n"/>
      <c r="E31" s="5">
        <f>IF(A31&amp;B31&amp;C31&amp;D31="","",IF(D31="","Gap","Pass"))</f>
        <v/>
      </c>
      <c r="F31" s="5">
        <f>IF(D31="","",IF(COUNTIFS('Test Report (TR)'!$A:$A,D31,'Test Report (TR)'!$C:$C,"FAIL")&gt;0,"Fail",IF(COUNTIFS('Test Report (TR)'!$A:$A,D31,'Test Report (TR)'!$C:$C,"PASS")&gt;0,"Pass","Not run")))</f>
        <v/>
      </c>
    </row>
    <row r="32">
      <c r="A32" s="4" t="n"/>
      <c r="B32" s="4" t="n"/>
      <c r="C32" s="4" t="n"/>
      <c r="D32" s="4" t="n"/>
      <c r="E32" s="5">
        <f>IF(A32&amp;B32&amp;C32&amp;D32="","",IF(D32="","Gap","Pass"))</f>
        <v/>
      </c>
      <c r="F32" s="5">
        <f>IF(D32="","",IF(COUNTIFS('Test Report (TR)'!$A:$A,D32,'Test Report (TR)'!$C:$C,"FAIL")&gt;0,"Fail",IF(COUNTIFS('Test Report (TR)'!$A:$A,D32,'Test Report (TR)'!$C:$C,"PASS")&gt;0,"Pass","Not run")))</f>
        <v/>
      </c>
    </row>
    <row r="33">
      <c r="A33" s="4" t="n"/>
      <c r="B33" s="4" t="n"/>
      <c r="C33" s="4" t="n"/>
      <c r="D33" s="4" t="n"/>
      <c r="E33" s="5">
        <f>IF(A33&amp;B33&amp;C33&amp;D33="","",IF(D33="","Gap","Pass"))</f>
        <v/>
      </c>
      <c r="F33" s="5">
        <f>IF(D33="","",IF(COUNTIFS('Test Report (TR)'!$A:$A,D33,'Test Report (TR)'!$C:$C,"FAIL")&gt;0,"Fail",IF(COUNTIFS('Test Report (TR)'!$A:$A,D33,'Test Report (TR)'!$C:$C,"PASS")&gt;0,"Pass","Not run")))</f>
        <v/>
      </c>
    </row>
    <row r="34">
      <c r="A34" s="4" t="n"/>
      <c r="B34" s="4" t="n"/>
      <c r="C34" s="4" t="n"/>
      <c r="D34" s="4" t="n"/>
      <c r="E34" s="5">
        <f>IF(A34&amp;B34&amp;C34&amp;D34="","",IF(D34="","Gap","Pass"))</f>
        <v/>
      </c>
      <c r="F34" s="5">
        <f>IF(D34="","",IF(COUNTIFS('Test Report (TR)'!$A:$A,D34,'Test Report (TR)'!$C:$C,"FAIL")&gt;0,"Fail",IF(COUNTIFS('Test Report (TR)'!$A:$A,D34,'Test Report (TR)'!$C:$C,"PASS")&gt;0,"Pass","Not run")))</f>
        <v/>
      </c>
    </row>
    <row r="35">
      <c r="A35" s="4" t="n"/>
      <c r="B35" s="4" t="n"/>
      <c r="C35" s="4" t="n"/>
      <c r="D35" s="4" t="n"/>
      <c r="E35" s="5">
        <f>IF(A35&amp;B35&amp;C35&amp;D35="","",IF(D35="","Gap","Pass"))</f>
        <v/>
      </c>
      <c r="F35" s="5">
        <f>IF(D35="","",IF(COUNTIFS('Test Report (TR)'!$A:$A,D35,'Test Report (TR)'!$C:$C,"FAIL")&gt;0,"Fail",IF(COUNTIFS('Test Report (TR)'!$A:$A,D35,'Test Report (TR)'!$C:$C,"PASS")&gt;0,"Pass","Not run")))</f>
        <v/>
      </c>
    </row>
    <row r="36">
      <c r="A36" s="4" t="n"/>
      <c r="B36" s="4" t="n"/>
      <c r="C36" s="4" t="n"/>
      <c r="D36" s="4" t="n"/>
      <c r="E36" s="5">
        <f>IF(A36&amp;B36&amp;C36&amp;D36="","",IF(D36="","Gap","Pass"))</f>
        <v/>
      </c>
      <c r="F36" s="5">
        <f>IF(D36="","",IF(COUNTIFS('Test Report (TR)'!$A:$A,D36,'Test Report (TR)'!$C:$C,"FAIL")&gt;0,"Fail",IF(COUNTIFS('Test Report (TR)'!$A:$A,D36,'Test Report (TR)'!$C:$C,"PASS")&gt;0,"Pass","Not run")))</f>
        <v/>
      </c>
    </row>
    <row r="37">
      <c r="A37" s="4" t="n"/>
      <c r="B37" s="4" t="n"/>
      <c r="C37" s="4" t="n"/>
      <c r="D37" s="4" t="n"/>
      <c r="E37" s="5">
        <f>IF(A37&amp;B37&amp;C37&amp;D37="","",IF(D37="","Gap","Pass"))</f>
        <v/>
      </c>
      <c r="F37" s="5">
        <f>IF(D37="","",IF(COUNTIFS('Test Report (TR)'!$A:$A,D37,'Test Report (TR)'!$C:$C,"FAIL")&gt;0,"Fail",IF(COUNTIFS('Test Report (TR)'!$A:$A,D37,'Test Report (TR)'!$C:$C,"PASS")&gt;0,"Pass","Not run")))</f>
        <v/>
      </c>
    </row>
    <row r="38">
      <c r="A38" s="4" t="n"/>
      <c r="B38" s="4" t="n"/>
      <c r="C38" s="4" t="n"/>
      <c r="D38" s="4" t="n"/>
      <c r="E38" s="5">
        <f>IF(A38&amp;B38&amp;C38&amp;D38="","",IF(D38="","Gap","Pass"))</f>
        <v/>
      </c>
      <c r="F38" s="5">
        <f>IF(D38="","",IF(COUNTIFS('Test Report (TR)'!$A:$A,D38,'Test Report (TR)'!$C:$C,"FAIL")&gt;0,"Fail",IF(COUNTIFS('Test Report (TR)'!$A:$A,D38,'Test Report (TR)'!$C:$C,"PASS")&gt;0,"Pass","Not run")))</f>
        <v/>
      </c>
    </row>
    <row r="39">
      <c r="A39" s="4" t="n"/>
      <c r="B39" s="4" t="n"/>
      <c r="C39" s="4" t="n"/>
      <c r="D39" s="4" t="n"/>
      <c r="E39" s="5">
        <f>IF(A39&amp;B39&amp;C39&amp;D39="","",IF(D39="","Gap","Pass"))</f>
        <v/>
      </c>
      <c r="F39" s="5">
        <f>IF(D39="","",IF(COUNTIFS('Test Report (TR)'!$A:$A,D39,'Test Report (TR)'!$C:$C,"FAIL")&gt;0,"Fail",IF(COUNTIFS('Test Report (TR)'!$A:$A,D39,'Test Report (TR)'!$C:$C,"PASS")&gt;0,"Pass","Not run")))</f>
        <v/>
      </c>
    </row>
    <row r="40">
      <c r="A40" s="4" t="n"/>
      <c r="B40" s="4" t="n"/>
      <c r="C40" s="4" t="n"/>
      <c r="D40" s="4" t="n"/>
      <c r="E40" s="5">
        <f>IF(A40&amp;B40&amp;C40&amp;D40="","",IF(D40="","Gap","Pass"))</f>
        <v/>
      </c>
      <c r="F40" s="5">
        <f>IF(D40="","",IF(COUNTIFS('Test Report (TR)'!$A:$A,D40,'Test Report (TR)'!$C:$C,"FAIL")&gt;0,"Fail",IF(COUNTIFS('Test Report (TR)'!$A:$A,D40,'Test Report (TR)'!$C:$C,"PASS")&gt;0,"Pass","Not run")))</f>
        <v/>
      </c>
    </row>
    <row r="41">
      <c r="A41" s="4" t="n"/>
      <c r="B41" s="4" t="n"/>
      <c r="C41" s="4" t="n"/>
      <c r="D41" s="4" t="n"/>
      <c r="E41" s="5">
        <f>IF(A41&amp;B41&amp;C41&amp;D41="","",IF(D41="","Gap","Pass"))</f>
        <v/>
      </c>
      <c r="F41" s="5">
        <f>IF(D41="","",IF(COUNTIFS('Test Report (TR)'!$A:$A,D41,'Test Report (TR)'!$C:$C,"FAIL")&gt;0,"Fail",IF(COUNTIFS('Test Report (TR)'!$A:$A,D41,'Test Report (TR)'!$C:$C,"PASS")&gt;0,"Pass","Not run")))</f>
        <v/>
      </c>
    </row>
    <row r="42">
      <c r="A42" s="4" t="n"/>
      <c r="B42" s="4" t="n"/>
      <c r="C42" s="4" t="n"/>
      <c r="D42" s="4" t="n"/>
      <c r="E42" s="5">
        <f>IF(A42&amp;B42&amp;C42&amp;D42="","",IF(D42="","Gap","Pass"))</f>
        <v/>
      </c>
      <c r="F42" s="5">
        <f>IF(D42="","",IF(COUNTIFS('Test Report (TR)'!$A:$A,D42,'Test Report (TR)'!$C:$C,"FAIL")&gt;0,"Fail",IF(COUNTIFS('Test Report (TR)'!$A:$A,D42,'Test Report (TR)'!$C:$C,"PASS")&gt;0,"Pass","Not run")))</f>
        <v/>
      </c>
    </row>
    <row r="43">
      <c r="A43" s="4" t="n"/>
      <c r="B43" s="4" t="n"/>
      <c r="C43" s="4" t="n"/>
      <c r="D43" s="4" t="n"/>
      <c r="E43" s="5">
        <f>IF(A43&amp;B43&amp;C43&amp;D43="","",IF(D43="","Gap","Pass"))</f>
        <v/>
      </c>
      <c r="F43" s="5">
        <f>IF(D43="","",IF(COUNTIFS('Test Report (TR)'!$A:$A,D43,'Test Report (TR)'!$C:$C,"FAIL")&gt;0,"Fail",IF(COUNTIFS('Test Report (TR)'!$A:$A,D43,'Test Report (TR)'!$C:$C,"PASS")&gt;0,"Pass","Not run")))</f>
        <v/>
      </c>
    </row>
    <row r="44">
      <c r="A44" s="4" t="n"/>
      <c r="B44" s="4" t="n"/>
      <c r="C44" s="4" t="n"/>
      <c r="D44" s="4" t="n"/>
      <c r="E44" s="5">
        <f>IF(A44&amp;B44&amp;C44&amp;D44="","",IF(D44="","Gap","Pass"))</f>
        <v/>
      </c>
      <c r="F44" s="5">
        <f>IF(D44="","",IF(COUNTIFS('Test Report (TR)'!$A:$A,D44,'Test Report (TR)'!$C:$C,"FAIL")&gt;0,"Fail",IF(COUNTIFS('Test Report (TR)'!$A:$A,D44,'Test Report (TR)'!$C:$C,"PASS")&gt;0,"Pass","Not run")))</f>
        <v/>
      </c>
    </row>
    <row r="45">
      <c r="A45" s="4" t="n"/>
      <c r="B45" s="4" t="n"/>
      <c r="C45" s="4" t="n"/>
      <c r="D45" s="4" t="n"/>
      <c r="E45" s="5">
        <f>IF(A45&amp;B45&amp;C45&amp;D45="","",IF(D45="","Gap","Pass"))</f>
        <v/>
      </c>
      <c r="F45" s="5">
        <f>IF(D45="","",IF(COUNTIFS('Test Report (TR)'!$A:$A,D45,'Test Report (TR)'!$C:$C,"FAIL")&gt;0,"Fail",IF(COUNTIFS('Test Report (TR)'!$A:$A,D45,'Test Report (TR)'!$C:$C,"PASS")&gt;0,"Pass","Not run")))</f>
        <v/>
      </c>
    </row>
    <row r="46">
      <c r="A46" s="4" t="n"/>
      <c r="B46" s="4" t="n"/>
      <c r="C46" s="4" t="n"/>
      <c r="D46" s="4" t="n"/>
      <c r="E46" s="5">
        <f>IF(A46&amp;B46&amp;C46&amp;D46="","",IF(D46="","Gap","Pass"))</f>
        <v/>
      </c>
      <c r="F46" s="5">
        <f>IF(D46="","",IF(COUNTIFS('Test Report (TR)'!$A:$A,D46,'Test Report (TR)'!$C:$C,"FAIL")&gt;0,"Fail",IF(COUNTIFS('Test Report (TR)'!$A:$A,D46,'Test Report (TR)'!$C:$C,"PASS")&gt;0,"Pass","Not run")))</f>
        <v/>
      </c>
    </row>
    <row r="47">
      <c r="A47" s="4" t="n"/>
      <c r="B47" s="4" t="n"/>
      <c r="C47" s="4" t="n"/>
      <c r="D47" s="4" t="n"/>
      <c r="E47" s="5">
        <f>IF(A47&amp;B47&amp;C47&amp;D47="","",IF(D47="","Gap","Pass"))</f>
        <v/>
      </c>
      <c r="F47" s="5">
        <f>IF(D47="","",IF(COUNTIFS('Test Report (TR)'!$A:$A,D47,'Test Report (TR)'!$C:$C,"FAIL")&gt;0,"Fail",IF(COUNTIFS('Test Report (TR)'!$A:$A,D47,'Test Report (TR)'!$C:$C,"PASS")&gt;0,"Pass","Not run")))</f>
        <v/>
      </c>
    </row>
    <row r="48">
      <c r="A48" s="4" t="n"/>
      <c r="B48" s="4" t="n"/>
      <c r="C48" s="4" t="n"/>
      <c r="D48" s="4" t="n"/>
      <c r="E48" s="5">
        <f>IF(A48&amp;B48&amp;C48&amp;D48="","",IF(D48="","Gap","Pass"))</f>
        <v/>
      </c>
      <c r="F48" s="5">
        <f>IF(D48="","",IF(COUNTIFS('Test Report (TR)'!$A:$A,D48,'Test Report (TR)'!$C:$C,"FAIL")&gt;0,"Fail",IF(COUNTIFS('Test Report (TR)'!$A:$A,D48,'Test Report (TR)'!$C:$C,"PASS")&gt;0,"Pass","Not run")))</f>
        <v/>
      </c>
    </row>
    <row r="49">
      <c r="A49" s="4" t="n"/>
      <c r="B49" s="4" t="n"/>
      <c r="C49" s="4" t="n"/>
      <c r="D49" s="4" t="n"/>
      <c r="E49" s="5">
        <f>IF(A49&amp;B49&amp;C49&amp;D49="","",IF(D49="","Gap","Pass"))</f>
        <v/>
      </c>
      <c r="F49" s="5">
        <f>IF(D49="","",IF(COUNTIFS('Test Report (TR)'!$A:$A,D49,'Test Report (TR)'!$C:$C,"FAIL")&gt;0,"Fail",IF(COUNTIFS('Test Report (TR)'!$A:$A,D49,'Test Report (TR)'!$C:$C,"PASS")&gt;0,"Pass","Not run")))</f>
        <v/>
      </c>
    </row>
    <row r="50">
      <c r="A50" s="4" t="n"/>
      <c r="B50" s="4" t="n"/>
      <c r="C50" s="4" t="n"/>
      <c r="D50" s="4" t="n"/>
      <c r="E50" s="5">
        <f>IF(A50&amp;B50&amp;C50&amp;D50="","",IF(D50="","Gap","Pass"))</f>
        <v/>
      </c>
      <c r="F50" s="5">
        <f>IF(D50="","",IF(COUNTIFS('Test Report (TR)'!$A:$A,D50,'Test Report (TR)'!$C:$C,"FAIL")&gt;0,"Fail",IF(COUNTIFS('Test Report (TR)'!$A:$A,D50,'Test Report (TR)'!$C:$C,"PASS")&gt;0,"Pass","Not run")))</f>
        <v/>
      </c>
    </row>
    <row r="51">
      <c r="A51" s="4" t="n"/>
      <c r="B51" s="4" t="n"/>
      <c r="C51" s="4" t="n"/>
      <c r="D51" s="4" t="n"/>
      <c r="E51" s="5">
        <f>IF(A51&amp;B51&amp;C51&amp;D51="","",IF(D51="","Gap","Pass"))</f>
        <v/>
      </c>
      <c r="F51" s="5">
        <f>IF(D51="","",IF(COUNTIFS('Test Report (TR)'!$A:$A,D51,'Test Report (TR)'!$C:$C,"FAIL")&gt;0,"Fail",IF(COUNTIFS('Test Report (TR)'!$A:$A,D51,'Test Report (TR)'!$C:$C,"PASS")&gt;0,"Pass","Not run")))</f>
        <v/>
      </c>
    </row>
    <row r="53">
      <c r="A53" s="6" t="inlineStr">
        <is>
          <t>TP-120 has an empty Source on purpose: nothing reaches it. Traceable lists rows like this at the bottom of the matrix automatically.</t>
        </is>
      </c>
    </row>
  </sheetData>
  <autoFilter ref="A4:F51"/>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62" customWidth="1" min="2" max="2"/>
    <col width="14" customWidth="1" min="3" max="3"/>
    <col width="34" customWidth="1" min="4" max="4"/>
  </cols>
  <sheetData>
    <row r="1">
      <c r="A1" s="1" t="inlineStr">
        <is>
          <t>User Needs</t>
        </is>
      </c>
    </row>
    <row r="2">
      <c r="A2" s="2" t="inlineStr">
        <is>
          <t>One document, one ID grid. These rows are the Source column of the matrix.</t>
        </is>
      </c>
    </row>
    <row r="4" ht="28" customHeight="1">
      <c r="A4" s="3" t="inlineStr">
        <is>
          <t>Trace ID</t>
        </is>
      </c>
      <c r="B4" s="3" t="inlineStr">
        <is>
          <t>User need</t>
        </is>
      </c>
      <c r="C4" s="3" t="inlineStr">
        <is>
          <t>Owner</t>
        </is>
      </c>
      <c r="D4" s="3" t="inlineStr">
        <is>
          <t>Notes</t>
        </is>
      </c>
    </row>
    <row r="5">
      <c r="A5" s="4" t="inlineStr">
        <is>
          <t>UN-001</t>
        </is>
      </c>
      <c r="B5" s="7" t="inlineStr">
        <is>
          <t>The device continuously monitors heart rate over a 72 hour wear cycle</t>
        </is>
      </c>
      <c r="C5" s="4" t="inlineStr">
        <is>
          <t>A. Demir</t>
        </is>
      </c>
      <c r="D5" s="7" t="inlineStr"/>
    </row>
    <row r="6">
      <c r="A6" s="4" t="inlineStr">
        <is>
          <t>UN-002</t>
        </is>
      </c>
      <c r="B6" s="7" t="inlineStr">
        <is>
          <t>The device alerts the user within 5 seconds of a detected arrhythmia</t>
        </is>
      </c>
      <c r="C6" s="4" t="inlineStr">
        <is>
          <t>A. Demir</t>
        </is>
      </c>
      <c r="D6" s="7" t="inlineStr"/>
    </row>
    <row r="7">
      <c r="A7" s="4" t="inlineStr">
        <is>
          <t>UN-003</t>
        </is>
      </c>
      <c r="B7" s="7" t="inlineStr">
        <is>
          <t>The companion app displays the most recent 24 hours of rhythm data</t>
        </is>
      </c>
      <c r="C7" s="4" t="inlineStr">
        <is>
          <t>A. Demir</t>
        </is>
      </c>
      <c r="D7" s="7" t="inlineStr"/>
    </row>
    <row r="8">
      <c r="A8" s="4" t="inlineStr">
        <is>
          <t>UN-004</t>
        </is>
      </c>
      <c r="B8" s="7" t="inlineStr">
        <is>
          <t>The device runs for seven days between charges</t>
        </is>
      </c>
      <c r="C8" s="4" t="inlineStr">
        <is>
          <t>A. Demir</t>
        </is>
      </c>
      <c r="D8" s="7" t="inlineStr"/>
    </row>
    <row r="9">
      <c r="A9" s="4" t="inlineStr">
        <is>
          <t>UN-005</t>
        </is>
      </c>
      <c r="B9" s="7" t="inlineStr">
        <is>
          <t>The wearer can export a report for their clinician</t>
        </is>
      </c>
      <c r="C9" s="4" t="inlineStr">
        <is>
          <t>M. Chen</t>
        </is>
      </c>
      <c r="D9" s="7" t="inlineStr"/>
    </row>
    <row r="10">
      <c r="A10" s="4" t="inlineStr">
        <is>
          <t>UN-006</t>
        </is>
      </c>
      <c r="B10" s="7" t="inlineStr">
        <is>
          <t>The device warns the wearer before the electrode patch expires</t>
        </is>
      </c>
      <c r="C10" s="4" t="inlineStr">
        <is>
          <t>M. Chen</t>
        </is>
      </c>
      <c r="D10" s="7" t="inlineStr">
        <is>
          <t>No requirement written yet</t>
        </is>
      </c>
    </row>
    <row r="11">
      <c r="A11" s="4" t="n"/>
      <c r="B11" s="7" t="n"/>
      <c r="C11" s="4" t="n"/>
      <c r="D11" s="7" t="n"/>
    </row>
    <row r="12">
      <c r="A12" s="4" t="n"/>
      <c r="B12" s="7" t="n"/>
      <c r="C12" s="4" t="n"/>
      <c r="D12" s="7" t="n"/>
    </row>
    <row r="13">
      <c r="A13" s="4" t="n"/>
      <c r="B13" s="7" t="n"/>
      <c r="C13" s="4" t="n"/>
      <c r="D13" s="7" t="n"/>
    </row>
    <row r="14">
      <c r="A14" s="4" t="n"/>
      <c r="B14" s="7" t="n"/>
      <c r="C14" s="4" t="n"/>
      <c r="D14" s="7" t="n"/>
    </row>
    <row r="15">
      <c r="A15" s="4" t="n"/>
      <c r="B15" s="7" t="n"/>
      <c r="C15" s="4" t="n"/>
      <c r="D15" s="7" t="n"/>
    </row>
    <row r="16">
      <c r="A16" s="4" t="n"/>
      <c r="B16" s="7" t="n"/>
      <c r="C16" s="4" t="n"/>
      <c r="D16" s="7" t="n"/>
    </row>
    <row r="17">
      <c r="A17" s="4" t="n"/>
      <c r="B17" s="7" t="n"/>
      <c r="C17" s="4" t="n"/>
      <c r="D17" s="7" t="n"/>
    </row>
    <row r="18">
      <c r="A18" s="4" t="n"/>
      <c r="B18" s="7" t="n"/>
      <c r="C18" s="4" t="n"/>
      <c r="D18" s="7" t="n"/>
    </row>
    <row r="19">
      <c r="A19" s="4" t="n"/>
      <c r="B19" s="7" t="n"/>
      <c r="C19" s="4" t="n"/>
      <c r="D19" s="7" t="n"/>
    </row>
    <row r="20">
      <c r="A20" s="4" t="n"/>
      <c r="B20" s="7" t="n"/>
      <c r="C20" s="4" t="n"/>
      <c r="D20" s="7" t="n"/>
    </row>
    <row r="21">
      <c r="A21" s="4" t="n"/>
      <c r="B21" s="7" t="n"/>
      <c r="C21" s="4" t="n"/>
      <c r="D21" s="7" t="n"/>
    </row>
    <row r="22">
      <c r="A22" s="4" t="n"/>
      <c r="B22" s="7" t="n"/>
      <c r="C22" s="4" t="n"/>
      <c r="D22" s="7" t="n"/>
    </row>
    <row r="23">
      <c r="A23" s="4" t="n"/>
      <c r="B23" s="7" t="n"/>
      <c r="C23" s="4" t="n"/>
      <c r="D23" s="7" t="n"/>
    </row>
    <row r="24">
      <c r="A24" s="4" t="n"/>
      <c r="B24" s="7" t="n"/>
      <c r="C24" s="4" t="n"/>
      <c r="D24" s="7" t="n"/>
    </row>
    <row r="25">
      <c r="A25" s="4" t="n"/>
      <c r="B25" s="7" t="n"/>
      <c r="C25" s="4" t="n"/>
      <c r="D25" s="7" t="n"/>
    </row>
    <row r="26">
      <c r="A26" s="4" t="n"/>
      <c r="B26" s="7" t="n"/>
      <c r="C26" s="4" t="n"/>
      <c r="D26" s="7" t="n"/>
    </row>
    <row r="27">
      <c r="A27" s="4" t="n"/>
      <c r="B27" s="7" t="n"/>
      <c r="C27" s="4" t="n"/>
      <c r="D27" s="7" t="n"/>
    </row>
    <row r="28">
      <c r="A28" s="4" t="n"/>
      <c r="B28" s="7" t="n"/>
      <c r="C28" s="4" t="n"/>
      <c r="D28" s="7" t="n"/>
    </row>
    <row r="29">
      <c r="A29" s="4" t="n"/>
      <c r="B29" s="7" t="n"/>
      <c r="C29" s="4" t="n"/>
      <c r="D29" s="7" t="n"/>
    </row>
    <row r="30">
      <c r="A30" s="4" t="n"/>
      <c r="B30" s="7" t="n"/>
      <c r="C30" s="4" t="n"/>
      <c r="D30" s="7" t="n"/>
    </row>
    <row r="31">
      <c r="A31" s="4" t="n"/>
      <c r="B31" s="7" t="n"/>
      <c r="C31" s="4" t="n"/>
      <c r="D31" s="7" t="n"/>
    </row>
    <row r="32">
      <c r="A32" s="4" t="n"/>
      <c r="B32" s="7" t="n"/>
      <c r="C32" s="4" t="n"/>
      <c r="D32" s="7" t="n"/>
    </row>
    <row r="33">
      <c r="A33" s="4" t="n"/>
      <c r="B33" s="7" t="n"/>
      <c r="C33" s="4" t="n"/>
      <c r="D33" s="7" t="n"/>
    </row>
    <row r="34">
      <c r="A34" s="4" t="n"/>
      <c r="B34" s="7" t="n"/>
      <c r="C34" s="4" t="n"/>
      <c r="D34" s="7" t="n"/>
    </row>
    <row r="35">
      <c r="A35" s="4" t="n"/>
      <c r="B35" s="7" t="n"/>
      <c r="C35" s="4" t="n"/>
      <c r="D35" s="7"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62" customWidth="1" min="2" max="2"/>
    <col width="20" customWidth="1" min="3" max="3"/>
    <col width="14" customWidth="1" min="4" max="4"/>
    <col width="34" customWidth="1" min="5" max="5"/>
  </cols>
  <sheetData>
    <row r="1">
      <c r="A1" s="1" t="inlineStr">
        <is>
          <t>Software Requirements Specification</t>
        </is>
      </c>
    </row>
    <row r="2">
      <c r="A2" s="2" t="inlineStr">
        <is>
          <t>Verification method, owner and notes live HERE, on the requirement's own row, not in the matrix.</t>
        </is>
      </c>
    </row>
    <row r="4" ht="28" customHeight="1">
      <c r="A4" s="3" t="inlineStr">
        <is>
          <t>Trace ID</t>
        </is>
      </c>
      <c r="B4" s="3" t="inlineStr">
        <is>
          <t>Requirement</t>
        </is>
      </c>
      <c r="C4" s="3" t="inlineStr">
        <is>
          <t>Verification method</t>
        </is>
      </c>
      <c r="D4" s="3" t="inlineStr">
        <is>
          <t>Owner</t>
        </is>
      </c>
      <c r="E4" s="3" t="inlineStr">
        <is>
          <t>Notes</t>
        </is>
      </c>
    </row>
    <row r="5">
      <c r="A5" s="4" t="inlineStr">
        <is>
          <t>SRS-001</t>
        </is>
      </c>
      <c r="B5" s="7" t="inlineStr">
        <is>
          <t>The sensor sustains a 256 Hz sampling rate across the recording window</t>
        </is>
      </c>
      <c r="C5" s="4" t="inlineStr">
        <is>
          <t>Test</t>
        </is>
      </c>
      <c r="D5" s="4" t="inlineStr">
        <is>
          <t>R. Farhadi</t>
        </is>
      </c>
      <c r="E5" s="7" t="inlineStr"/>
    </row>
    <row r="6">
      <c r="A6" s="4" t="inlineStr">
        <is>
          <t>SRS-003</t>
        </is>
      </c>
      <c r="B6" s="7" t="inlineStr">
        <is>
          <t>Arrhythmia detection latency is below 5 seconds at the 95th percentile</t>
        </is>
      </c>
      <c r="C6" s="4" t="inlineStr">
        <is>
          <t>Test</t>
        </is>
      </c>
      <c r="D6" s="4" t="inlineStr">
        <is>
          <t>R. Farhadi</t>
        </is>
      </c>
      <c r="E6" s="7" t="inlineStr"/>
    </row>
    <row r="7">
      <c r="A7" s="4" t="inlineStr">
        <is>
          <t>SRS-004</t>
        </is>
      </c>
      <c r="B7" s="7" t="inlineStr">
        <is>
          <t>Battery endurance is seven days under nominal load</t>
        </is>
      </c>
      <c r="C7" s="4" t="inlineStr">
        <is>
          <t>Test</t>
        </is>
      </c>
      <c r="D7" s="4" t="inlineStr">
        <is>
          <t>R. Farhadi</t>
        </is>
      </c>
      <c r="E7" s="7" t="inlineStr"/>
    </row>
    <row r="8">
      <c r="A8" s="4" t="inlineStr">
        <is>
          <t>SRS-008</t>
        </is>
      </c>
      <c r="B8" s="7" t="inlineStr">
        <is>
          <t>The companion app refreshes at an interval no greater than 2 seconds</t>
        </is>
      </c>
      <c r="C8" s="4" t="inlineStr">
        <is>
          <t>Demonstration</t>
        </is>
      </c>
      <c r="D8" s="4" t="inlineStr">
        <is>
          <t>M. Chen</t>
        </is>
      </c>
      <c r="E8" s="7" t="inlineStr"/>
    </row>
    <row r="9">
      <c r="A9" s="4" t="inlineStr">
        <is>
          <t>SRS-011</t>
        </is>
      </c>
      <c r="B9" s="7" t="inlineStr">
        <is>
          <t>A clinician report exports as a PDF within 30 seconds</t>
        </is>
      </c>
      <c r="C9" s="4" t="inlineStr">
        <is>
          <t>Test</t>
        </is>
      </c>
      <c r="D9" s="4" t="inlineStr">
        <is>
          <t>M. Chen</t>
        </is>
      </c>
      <c r="E9" s="7" t="inlineStr"/>
    </row>
    <row r="10">
      <c r="A10" s="4" t="n"/>
      <c r="B10" s="7" t="n"/>
      <c r="C10" s="4" t="n"/>
      <c r="D10" s="4" t="n"/>
      <c r="E10" s="7" t="n"/>
    </row>
    <row r="11">
      <c r="A11" s="4" t="n"/>
      <c r="B11" s="7" t="n"/>
      <c r="C11" s="4" t="n"/>
      <c r="D11" s="4" t="n"/>
      <c r="E11" s="7" t="n"/>
    </row>
    <row r="12">
      <c r="A12" s="4" t="n"/>
      <c r="B12" s="7" t="n"/>
      <c r="C12" s="4" t="n"/>
      <c r="D12" s="4" t="n"/>
      <c r="E12" s="7" t="n"/>
    </row>
    <row r="13">
      <c r="A13" s="4" t="n"/>
      <c r="B13" s="7" t="n"/>
      <c r="C13" s="4" t="n"/>
      <c r="D13" s="4" t="n"/>
      <c r="E13" s="7" t="n"/>
    </row>
    <row r="14">
      <c r="A14" s="4" t="n"/>
      <c r="B14" s="7" t="n"/>
      <c r="C14" s="4" t="n"/>
      <c r="D14" s="4" t="n"/>
      <c r="E14" s="7" t="n"/>
    </row>
    <row r="15">
      <c r="A15" s="4" t="n"/>
      <c r="B15" s="7" t="n"/>
      <c r="C15" s="4" t="n"/>
      <c r="D15" s="4" t="n"/>
      <c r="E15" s="7" t="n"/>
    </row>
    <row r="16">
      <c r="A16" s="4" t="n"/>
      <c r="B16" s="7" t="n"/>
      <c r="C16" s="4" t="n"/>
      <c r="D16" s="4" t="n"/>
      <c r="E16" s="7" t="n"/>
    </row>
    <row r="17">
      <c r="A17" s="4" t="n"/>
      <c r="B17" s="7" t="n"/>
      <c r="C17" s="4" t="n"/>
      <c r="D17" s="4" t="n"/>
      <c r="E17" s="7" t="n"/>
    </row>
    <row r="18">
      <c r="A18" s="4" t="n"/>
      <c r="B18" s="7" t="n"/>
      <c r="C18" s="4" t="n"/>
      <c r="D18" s="4" t="n"/>
      <c r="E18" s="7" t="n"/>
    </row>
    <row r="19">
      <c r="A19" s="4" t="n"/>
      <c r="B19" s="7" t="n"/>
      <c r="C19" s="4" t="n"/>
      <c r="D19" s="4" t="n"/>
      <c r="E19" s="7" t="n"/>
    </row>
    <row r="20">
      <c r="A20" s="4" t="n"/>
      <c r="B20" s="7" t="n"/>
      <c r="C20" s="4" t="n"/>
      <c r="D20" s="4" t="n"/>
      <c r="E20" s="7" t="n"/>
    </row>
    <row r="21">
      <c r="A21" s="4" t="n"/>
      <c r="B21" s="7" t="n"/>
      <c r="C21" s="4" t="n"/>
      <c r="D21" s="4" t="n"/>
      <c r="E21" s="7" t="n"/>
    </row>
    <row r="22">
      <c r="A22" s="4" t="n"/>
      <c r="B22" s="7" t="n"/>
      <c r="C22" s="4" t="n"/>
      <c r="D22" s="4" t="n"/>
      <c r="E22" s="7" t="n"/>
    </row>
    <row r="23">
      <c r="A23" s="4" t="n"/>
      <c r="B23" s="7" t="n"/>
      <c r="C23" s="4" t="n"/>
      <c r="D23" s="4" t="n"/>
      <c r="E23" s="7" t="n"/>
    </row>
    <row r="24">
      <c r="A24" s="4" t="n"/>
      <c r="B24" s="7" t="n"/>
      <c r="C24" s="4" t="n"/>
      <c r="D24" s="4" t="n"/>
      <c r="E24" s="7" t="n"/>
    </row>
    <row r="25">
      <c r="A25" s="4" t="n"/>
      <c r="B25" s="7" t="n"/>
      <c r="C25" s="4" t="n"/>
      <c r="D25" s="4" t="n"/>
      <c r="E25" s="7" t="n"/>
    </row>
    <row r="26">
      <c r="A26" s="4" t="n"/>
      <c r="B26" s="7" t="n"/>
      <c r="C26" s="4" t="n"/>
      <c r="D26" s="4" t="n"/>
      <c r="E26" s="7" t="n"/>
    </row>
    <row r="27">
      <c r="A27" s="4" t="n"/>
      <c r="B27" s="7" t="n"/>
      <c r="C27" s="4" t="n"/>
      <c r="D27" s="4" t="n"/>
      <c r="E27" s="7" t="n"/>
    </row>
    <row r="28">
      <c r="A28" s="4" t="n"/>
      <c r="B28" s="7" t="n"/>
      <c r="C28" s="4" t="n"/>
      <c r="D28" s="4" t="n"/>
      <c r="E28" s="7" t="n"/>
    </row>
    <row r="29">
      <c r="A29" s="4" t="n"/>
      <c r="B29" s="7" t="n"/>
      <c r="C29" s="4" t="n"/>
      <c r="D29" s="4" t="n"/>
      <c r="E29" s="7" t="n"/>
    </row>
    <row r="30">
      <c r="A30" s="4" t="n"/>
      <c r="B30" s="7" t="n"/>
      <c r="C30" s="4" t="n"/>
      <c r="D30" s="4" t="n"/>
      <c r="E30" s="7" t="n"/>
    </row>
    <row r="31">
      <c r="A31" s="4" t="n"/>
      <c r="B31" s="7" t="n"/>
      <c r="C31" s="4" t="n"/>
      <c r="D31" s="4" t="n"/>
      <c r="E31" s="7" t="n"/>
    </row>
    <row r="32">
      <c r="A32" s="4" t="n"/>
      <c r="B32" s="7" t="n"/>
      <c r="C32" s="4" t="n"/>
      <c r="D32" s="4" t="n"/>
      <c r="E32" s="7" t="n"/>
    </row>
    <row r="33">
      <c r="A33" s="4" t="n"/>
      <c r="B33" s="7" t="n"/>
      <c r="C33" s="4" t="n"/>
      <c r="D33" s="4" t="n"/>
      <c r="E33" s="7" t="n"/>
    </row>
    <row r="34">
      <c r="A34" s="4" t="n"/>
      <c r="B34" s="7" t="n"/>
      <c r="C34" s="4" t="n"/>
      <c r="D34" s="4" t="n"/>
      <c r="E34" s="7" t="n"/>
    </row>
  </sheetData>
  <dataValidations count="1">
    <dataValidation sqref="C5:C34" showDropDown="0" showInputMessage="0" showErrorMessage="0" allowBlank="1" errorTitle="Value not in list" error="Pick one of the listed values." type="list">
      <formula1>"Test,Inspection,Analysis,Demonstration"</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5" customWidth="1" min="2" max="2"/>
    <col width="11" customWidth="1" min="3" max="3"/>
    <col width="46" customWidth="1" min="4" max="4"/>
    <col width="40" customWidth="1" min="5" max="5"/>
  </cols>
  <sheetData>
    <row r="1">
      <c r="A1" s="1" t="inlineStr">
        <is>
          <t>Test Report</t>
        </is>
      </c>
    </row>
    <row r="2">
      <c r="A2" s="2" t="inlineStr">
        <is>
          <t>Result is PASS, FAIL, or left blank when the test has not been run. The matrix reads this column.</t>
        </is>
      </c>
    </row>
    <row r="4" ht="28" customHeight="1">
      <c r="A4" s="3" t="inlineStr">
        <is>
          <t>Trace ID</t>
        </is>
      </c>
      <c r="B4" s="3" t="inlineStr">
        <is>
          <t>Test case</t>
        </is>
      </c>
      <c r="C4" s="3" t="inlineStr">
        <is>
          <t>Result</t>
        </is>
      </c>
      <c r="D4" s="3" t="inlineStr">
        <is>
          <t>Actual output</t>
        </is>
      </c>
      <c r="E4" s="3" t="inlineStr">
        <is>
          <t>Deviation</t>
        </is>
      </c>
    </row>
    <row r="5">
      <c r="A5" s="4" t="inlineStr">
        <is>
          <t>TR-101</t>
        </is>
      </c>
      <c r="B5" s="4" t="inlineStr">
        <is>
          <t>TP-101</t>
        </is>
      </c>
      <c r="C5" s="4" t="inlineStr">
        <is>
          <t>PASS</t>
        </is>
      </c>
      <c r="D5" s="7" t="inlineStr">
        <is>
          <t>256 Hz held for 72 h, no dropped samples</t>
        </is>
      </c>
      <c r="E5" s="7" t="inlineStr"/>
    </row>
    <row r="6">
      <c r="A6" s="4" t="inlineStr">
        <is>
          <t>TR-106</t>
        </is>
      </c>
      <c r="B6" s="4" t="inlineStr">
        <is>
          <t>TP-106</t>
        </is>
      </c>
      <c r="C6" s="4" t="inlineStr">
        <is>
          <t>PASS</t>
        </is>
      </c>
      <c r="D6" s="7" t="inlineStr">
        <is>
          <t>Refresh measured at 1.4 s median</t>
        </is>
      </c>
      <c r="E6" s="7" t="inlineStr"/>
    </row>
    <row r="7">
      <c r="A7" s="4" t="inlineStr">
        <is>
          <t>TR-108</t>
        </is>
      </c>
      <c r="B7" s="4" t="inlineStr">
        <is>
          <t>TP-108</t>
        </is>
      </c>
      <c r="C7" s="4" t="inlineStr">
        <is>
          <t>FAIL</t>
        </is>
      </c>
      <c r="D7" s="7" t="inlineStr">
        <is>
          <t>6 d 4 h endurance at nominal load</t>
        </is>
      </c>
      <c r="E7" s="7" t="inlineStr">
        <is>
          <t>Below the 7 day requirement; retest after firmware rev C</t>
        </is>
      </c>
    </row>
    <row r="8">
      <c r="A8" s="4" t="inlineStr">
        <is>
          <t>TR-112</t>
        </is>
      </c>
      <c r="B8" s="4" t="inlineStr">
        <is>
          <t>TP-112</t>
        </is>
      </c>
      <c r="C8" s="4" t="inlineStr"/>
      <c r="D8" s="7" t="inlineStr"/>
      <c r="E8" s="7" t="inlineStr">
        <is>
          <t>Executed but result not recorded</t>
        </is>
      </c>
    </row>
    <row r="9">
      <c r="A9" s="4" t="n"/>
      <c r="B9" s="4" t="n"/>
      <c r="C9" s="4" t="n"/>
      <c r="D9" s="7" t="n"/>
      <c r="E9" s="7" t="n"/>
    </row>
    <row r="10">
      <c r="A10" s="4" t="n"/>
      <c r="B10" s="4" t="n"/>
      <c r="C10" s="4" t="n"/>
      <c r="D10" s="7" t="n"/>
      <c r="E10" s="7" t="n"/>
    </row>
    <row r="11">
      <c r="A11" s="4" t="n"/>
      <c r="B11" s="4" t="n"/>
      <c r="C11" s="4" t="n"/>
      <c r="D11" s="7" t="n"/>
      <c r="E11" s="7" t="n"/>
    </row>
    <row r="12">
      <c r="A12" s="4" t="n"/>
      <c r="B12" s="4" t="n"/>
      <c r="C12" s="4" t="n"/>
      <c r="D12" s="7" t="n"/>
      <c r="E12" s="7" t="n"/>
    </row>
    <row r="13">
      <c r="A13" s="4" t="n"/>
      <c r="B13" s="4" t="n"/>
      <c r="C13" s="4" t="n"/>
      <c r="D13" s="7" t="n"/>
      <c r="E13" s="7" t="n"/>
    </row>
    <row r="14">
      <c r="A14" s="4" t="n"/>
      <c r="B14" s="4" t="n"/>
      <c r="C14" s="4" t="n"/>
      <c r="D14" s="7" t="n"/>
      <c r="E14" s="7" t="n"/>
    </row>
    <row r="15">
      <c r="A15" s="4" t="n"/>
      <c r="B15" s="4" t="n"/>
      <c r="C15" s="4" t="n"/>
      <c r="D15" s="7" t="n"/>
      <c r="E15" s="7" t="n"/>
    </row>
    <row r="16">
      <c r="A16" s="4" t="n"/>
      <c r="B16" s="4" t="n"/>
      <c r="C16" s="4" t="n"/>
      <c r="D16" s="7" t="n"/>
      <c r="E16" s="7" t="n"/>
    </row>
    <row r="17">
      <c r="A17" s="4" t="n"/>
      <c r="B17" s="4" t="n"/>
      <c r="C17" s="4" t="n"/>
      <c r="D17" s="7" t="n"/>
      <c r="E17" s="7" t="n"/>
    </row>
    <row r="18">
      <c r="A18" s="4" t="n"/>
      <c r="B18" s="4" t="n"/>
      <c r="C18" s="4" t="n"/>
      <c r="D18" s="7" t="n"/>
      <c r="E18" s="7" t="n"/>
    </row>
    <row r="19">
      <c r="A19" s="4" t="n"/>
      <c r="B19" s="4" t="n"/>
      <c r="C19" s="4" t="n"/>
      <c r="D19" s="7" t="n"/>
      <c r="E19" s="7" t="n"/>
    </row>
    <row r="20">
      <c r="A20" s="4" t="n"/>
      <c r="B20" s="4" t="n"/>
      <c r="C20" s="4" t="n"/>
      <c r="D20" s="7" t="n"/>
      <c r="E20" s="7" t="n"/>
    </row>
    <row r="21">
      <c r="A21" s="4" t="n"/>
      <c r="B21" s="4" t="n"/>
      <c r="C21" s="4" t="n"/>
      <c r="D21" s="7" t="n"/>
      <c r="E21" s="7" t="n"/>
    </row>
    <row r="22">
      <c r="A22" s="4" t="n"/>
      <c r="B22" s="4" t="n"/>
      <c r="C22" s="4" t="n"/>
      <c r="D22" s="7" t="n"/>
      <c r="E22" s="7" t="n"/>
    </row>
    <row r="23">
      <c r="A23" s="4" t="n"/>
      <c r="B23" s="4" t="n"/>
      <c r="C23" s="4" t="n"/>
      <c r="D23" s="7" t="n"/>
      <c r="E23" s="7" t="n"/>
    </row>
    <row r="24">
      <c r="A24" s="4" t="n"/>
      <c r="B24" s="4" t="n"/>
      <c r="C24" s="4" t="n"/>
      <c r="D24" s="7" t="n"/>
      <c r="E24" s="7" t="n"/>
    </row>
    <row r="25">
      <c r="A25" s="4" t="n"/>
      <c r="B25" s="4" t="n"/>
      <c r="C25" s="4" t="n"/>
      <c r="D25" s="7" t="n"/>
      <c r="E25" s="7" t="n"/>
    </row>
    <row r="26">
      <c r="A26" s="4" t="n"/>
      <c r="B26" s="4" t="n"/>
      <c r="C26" s="4" t="n"/>
      <c r="D26" s="7" t="n"/>
      <c r="E26" s="7" t="n"/>
    </row>
    <row r="27">
      <c r="A27" s="4" t="n"/>
      <c r="B27" s="4" t="n"/>
      <c r="C27" s="4" t="n"/>
      <c r="D27" s="7" t="n"/>
      <c r="E27" s="7" t="n"/>
    </row>
    <row r="28">
      <c r="A28" s="4" t="n"/>
      <c r="B28" s="4" t="n"/>
      <c r="C28" s="4" t="n"/>
      <c r="D28" s="7" t="n"/>
      <c r="E28" s="7" t="n"/>
    </row>
    <row r="29">
      <c r="A29" s="4" t="n"/>
      <c r="B29" s="4" t="n"/>
      <c r="C29" s="4" t="n"/>
      <c r="D29" s="7" t="n"/>
      <c r="E29" s="7" t="n"/>
    </row>
    <row r="30">
      <c r="A30" s="4" t="n"/>
      <c r="B30" s="4" t="n"/>
      <c r="C30" s="4" t="n"/>
      <c r="D30" s="7" t="n"/>
      <c r="E30" s="7" t="n"/>
    </row>
    <row r="31">
      <c r="A31" s="4" t="n"/>
      <c r="B31" s="4" t="n"/>
      <c r="C31" s="4" t="n"/>
      <c r="D31" s="7" t="n"/>
      <c r="E31" s="7" t="n"/>
    </row>
    <row r="32">
      <c r="A32" s="4" t="n"/>
      <c r="B32" s="4" t="n"/>
      <c r="C32" s="4" t="n"/>
      <c r="D32" s="7" t="n"/>
      <c r="E32" s="7" t="n"/>
    </row>
    <row r="33">
      <c r="A33" s="4" t="n"/>
      <c r="B33" s="4" t="n"/>
      <c r="C33" s="4" t="n"/>
      <c r="D33" s="7" t="n"/>
      <c r="E33" s="7" t="n"/>
    </row>
  </sheetData>
  <dataValidations count="1">
    <dataValidation sqref="C5:C33" showDropDown="0" showInputMessage="0" showErrorMessage="0" allowBlank="1" errorTitle="Value not in list" error="PASS, FAIL, or leave blank for not run." type="list">
      <formula1>"PASS,FAIL"</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34"/>
  <sheetViews>
    <sheetView workbookViewId="0">
      <selection activeCell="A1" sqref="A1"/>
    </sheetView>
  </sheetViews>
  <sheetFormatPr baseColWidth="8" defaultRowHeight="15"/>
  <cols>
    <col width="118" customWidth="1" min="1" max="1"/>
  </cols>
  <sheetData>
    <row r="1">
      <c r="A1" s="1" t="inlineStr">
        <is>
          <t>How to fill in this matrix</t>
        </is>
      </c>
    </row>
    <row r="2">
      <c r="A2" s="2" t="inlineStr">
        <is>
          <t>Seven steps. The last one is the one that fails.</t>
        </is>
      </c>
    </row>
    <row r="4">
      <c r="A4" s="8" t="inlineStr">
        <is>
          <t>The matrix has six columns, and you only type into four of them.</t>
        </is>
      </c>
    </row>
    <row r="5" ht="42" customHeight="1">
      <c r="A5" s="9" t="inlineStr">
        <is>
          <t>Source, one column per hop, then Coverage and Result. Coverage and Result are calculated here and derived in Traceable, so they are never typed by hand in either place.</t>
        </is>
      </c>
    </row>
    <row r="7">
      <c r="A7" s="8" t="inlineStr">
        <is>
          <t>1. Give every row a Trace ID, in its own document.</t>
        </is>
      </c>
    </row>
    <row r="8" ht="42" customHeight="1">
      <c r="A8" s="9" t="inlineStr">
        <is>
          <t>User needs on the User Needs sheet, requirements on the Requirements sheet, results on the Test Report sheet. Each sheet stands for one document. Never reuse an ID and never renumber: the ID is what both ends of a trace point at.</t>
        </is>
      </c>
    </row>
    <row r="10">
      <c r="A10" s="8" t="inlineStr">
        <is>
          <t>2. Put the requirement's own attributes on its own row, not in the matrix.</t>
        </is>
      </c>
    </row>
    <row r="11" ht="42" customHeight="1">
      <c r="A11" s="9" t="inlineStr">
        <is>
          <t>Verification method, owner, notes and the requirement text belong on the Requirements sheet. In Traceable these are columns on the requirement's row inside its document, and the matrix shows them inside the linked chip. The matrix itself carries IDs, coverage and result, nothing more.</t>
        </is>
      </c>
    </row>
    <row r="13">
      <c r="A13" s="8" t="inlineStr">
        <is>
          <t>3. Fill the matrix by following links, one hop at a time.</t>
        </is>
      </c>
    </row>
    <row r="14" ht="42" customHeight="1">
      <c r="A14" s="9" t="inlineStr">
        <is>
          <t>A row starts at a source ID and steps through each hop: which requirement realises this need, which protocol verifies that requirement, which report records the run. Put the Trace IDs reached in the hop cell, separated by "; " when a hop reaches more than one.</t>
        </is>
      </c>
    </row>
    <row r="16">
      <c r="A16" s="8" t="inlineStr">
        <is>
          <t>4. Read Coverage rather than setting it.</t>
        </is>
      </c>
    </row>
    <row r="17" ht="42" customHeight="1">
      <c r="A17" s="9" t="inlineStr">
        <is>
          <t>Coverage is Pass when the last hop is populated and Gap otherwise. A row that stops halfway is a Gap, whatever intermediate hops it filled in. That is exactly the rule Traceable applies.</t>
        </is>
      </c>
    </row>
    <row r="19">
      <c r="A19" s="8" t="inlineStr">
        <is>
          <t>5. Read Result rather than setting it.</t>
        </is>
      </c>
    </row>
    <row r="20" ht="42" customHeight="1">
      <c r="A20" s="9" t="inlineStr">
        <is>
          <t>Result rolls up the Test Report: any FAIL makes the row Fail, otherwise any PASS makes it Pass, otherwise a result that exists but was never recorded reads Not run. A row with no result at all stays blank.</t>
        </is>
      </c>
    </row>
    <row r="22">
      <c r="A22" s="8" t="inlineStr">
        <is>
          <t>6. Add a row for anything nothing reaches.</t>
        </is>
      </c>
    </row>
    <row r="23" ht="42" customHeight="1">
      <c r="A23" s="9" t="inlineStr">
        <is>
          <t>TP-120 on the matrix sheet has an empty Source. It is a test case no requirement points at, which is a coverage gap in the other direction. Traceable finds these for you and lists them at the bottom of the matrix; in a spreadsheet you have to notice them.</t>
        </is>
      </c>
    </row>
    <row r="25">
      <c r="A25" s="8" t="inlineStr">
        <is>
          <t>7. Re-check the whole matrix after every change.</t>
        </is>
      </c>
    </row>
    <row r="26" ht="42" customHeight="1">
      <c r="A26" s="9" t="inlineStr">
        <is>
          <t>This is the step that fails, and it fails silently. Nothing here knows that a protocol was retired or a requirement reworded, so a stale row keeps reading as covered until a person checks it by hand.</t>
        </is>
      </c>
    </row>
    <row r="28">
      <c r="A28" s="10" t="inlineStr">
        <is>
          <t>What this file cannot do, and Traceable does</t>
        </is>
      </c>
    </row>
    <row r="29" ht="42" customHeight="1">
      <c r="A29" s="9" t="inlineStr">
        <is>
          <t>•  One hop cell, one lookup. Result here is calculated from a single Test Report ID per row. Traceable rolls the result up across the whole chain, however many links each hop reaches, which no formula in this file can do.</t>
        </is>
      </c>
    </row>
    <row r="30" ht="42" customHeight="1">
      <c r="A30" s="9" t="inlineStr">
        <is>
          <t>•  Links live in two places at once. Writing SRS-003 in a hop cell does not tell the Requirements sheet anything. In Traceable a link is one object with two ends, so it cannot be right in one direction and wrong in the other.</t>
        </is>
      </c>
    </row>
    <row r="31" ht="42" customHeight="1">
      <c r="A31" s="9" t="inlineStr">
        <is>
          <t>•  Nothing marks a broken link. If TP-104 is retired, this file keeps showing it. Traceable tracks each link's health and flags it instead of leaving the row reading as covered.</t>
        </is>
      </c>
    </row>
    <row r="32" ht="42" customHeight="1">
      <c r="A32" s="9" t="inlineStr">
        <is>
          <t>•  The hop columns are fixed once you save. In Traceable they are configuration: choose the source documents, add or reorder hop columns, save the view, and every row rebuilds from the current links.</t>
        </is>
      </c>
    </row>
    <row r="34" ht="56" customHeight="1">
      <c r="A34" s="9" t="inlineStr">
        <is>
          <t>Traceable builds this same matrix from live trace links: pick the source documents, configure the hop columns, and every row, its coverage and its result are derived from the links as they stand. Its CSV export has the same columns as the matrix sheet in this file. https://traceabledocs.com/requirements-traceability-matrix</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22" customWidth="1" min="1" max="1"/>
    <col width="14" customWidth="1" min="2" max="2"/>
    <col width="22" customWidth="1" min="3" max="3"/>
    <col width="20" customWidth="1" min="4" max="4"/>
  </cols>
  <sheetData>
    <row r="1">
      <c r="A1" s="11" t="inlineStr">
        <is>
          <t>Verification method</t>
        </is>
      </c>
      <c r="B1" s="11" t="inlineStr">
        <is>
          <t>Test Result</t>
        </is>
      </c>
      <c r="C1" s="11" t="inlineStr">
        <is>
          <t>Coverage (calculated)</t>
        </is>
      </c>
      <c r="D1" s="11" t="inlineStr">
        <is>
          <t>Result (calculated)</t>
        </is>
      </c>
    </row>
    <row r="2">
      <c r="A2" t="inlineStr">
        <is>
          <t>Test</t>
        </is>
      </c>
      <c r="B2" t="inlineStr">
        <is>
          <t>PASS</t>
        </is>
      </c>
      <c r="C2" t="inlineStr">
        <is>
          <t>Pass</t>
        </is>
      </c>
      <c r="D2" t="inlineStr">
        <is>
          <t>Pass</t>
        </is>
      </c>
    </row>
    <row r="3">
      <c r="A3" t="inlineStr">
        <is>
          <t>Inspection</t>
        </is>
      </c>
      <c r="B3" t="inlineStr">
        <is>
          <t>FAIL</t>
        </is>
      </c>
      <c r="C3" t="inlineStr">
        <is>
          <t>Gap</t>
        </is>
      </c>
      <c r="D3" t="inlineStr">
        <is>
          <t>Fail</t>
        </is>
      </c>
    </row>
    <row r="4">
      <c r="A4" t="inlineStr">
        <is>
          <t>Analysis</t>
        </is>
      </c>
      <c r="D4" t="inlineStr">
        <is>
          <t>Not run</t>
        </is>
      </c>
    </row>
    <row r="5">
      <c r="A5" t="inlineStr">
        <is>
          <t>Demonstration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2026-09-06T11:53:24Z</dcterms:created>
  <dcterms:modified xsi:type="dcterms:W3CDTF">2026-09-06T11:53:24Z</dcterms:modified>
</cp:coreProperties>
</file>